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CACERES\"/>
    </mc:Choice>
  </mc:AlternateContent>
  <xr:revisionPtr revIDLastSave="0" documentId="8_{91D86FD2-7AE2-4FCA-B677-8AE5F5B40EEA}" xr6:coauthVersionLast="47" xr6:coauthVersionMax="47" xr10:uidLastSave="{00000000-0000-0000-0000-000000000000}"/>
  <bookViews>
    <workbookView xWindow="-108" yWindow="-108" windowWidth="19416" windowHeight="10416" xr2:uid="{FE8F20C4-D020-40C7-BF85-A203E2AE7AF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<sst xmlns="http://schemas.openxmlformats.org/spreadsheetml/2006/main" count="299" uniqueCount="227">
  <si>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</si>
  <si>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</si>
  <si>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</si>
  <si>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</si>
  <si>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</si>
  <si>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</si>
  <si>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</si>
  <si>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</si>
  <si>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</si>
  <si>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</si>
  <si>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</si>
  <si>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</si>
  <si>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</si>
  <si>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</si>
  <si>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NAVALMORAL DE LA MATA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</si>
  <si>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</si>
  <si>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</si>
  <si>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</si>
  <si>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</si>
  <si>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</si>
  <si>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</si>
  <si>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</si>
  <si>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</si>
  <si>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</si>
  <si>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</si>
  <si>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</si>
  <si>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</si>
  <si>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</si>
  <si>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</si>
  <si>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</si>
  <si>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</si>
  <si>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</si>
  <si>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</si>
  <si>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</si>
  <si>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</si>
  <si>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</si>
  <si>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Aldeanueva de la Vera</t>
  </si>
  <si>
    <t>Almaraz</t>
  </si>
  <si>
    <t>Belvís de Monroy</t>
  </si>
  <si>
    <t>Berrocalejo</t>
  </si>
  <si>
    <t>Bohonal de Ibor</t>
  </si>
  <si>
    <t>Campillo de Deleitosa</t>
  </si>
  <si>
    <t>Carrascalejo</t>
  </si>
  <si>
    <t>Casas de Miravete</t>
  </si>
  <si>
    <t>Casatejada</t>
  </si>
  <si>
    <t>Castañar de Ibor</t>
  </si>
  <si>
    <t>Cuacos de Yuste</t>
  </si>
  <si>
    <t>Fresnedoso de Ibor</t>
  </si>
  <si>
    <t>Garvín</t>
  </si>
  <si>
    <t>Gordo, El</t>
  </si>
  <si>
    <t>Guijo de Santa Bárbara</t>
  </si>
  <si>
    <t>Higuera de Albalat</t>
  </si>
  <si>
    <t>Jarandilla de la Vera</t>
  </si>
  <si>
    <t>Losar de la Vera</t>
  </si>
  <si>
    <t>Madrigal de la Vera</t>
  </si>
  <si>
    <t>Majadas</t>
  </si>
  <si>
    <t>Mesas de Ibor</t>
  </si>
  <si>
    <t>Millanes</t>
  </si>
  <si>
    <t>Navalmoral de la Mata</t>
  </si>
  <si>
    <t>Navalvillar de Ibor</t>
  </si>
  <si>
    <t>Peraleda de la Mata</t>
  </si>
  <si>
    <t>Peraleda de San Román</t>
  </si>
  <si>
    <t>Pueblonuevo de Miramontes</t>
  </si>
  <si>
    <t>Robledillo de la Vera</t>
  </si>
  <si>
    <t>Robledollano</t>
  </si>
  <si>
    <t>Romangordo</t>
  </si>
  <si>
    <t>Saucedilla</t>
  </si>
  <si>
    <t>Serrejón</t>
  </si>
  <si>
    <t>Talaveruela de la Vera</t>
  </si>
  <si>
    <t>Talayuela</t>
  </si>
  <si>
    <t>Tiétar</t>
  </si>
  <si>
    <t>Toril</t>
  </si>
  <si>
    <t>Valdecañas de Tajo</t>
  </si>
  <si>
    <t>Valdehúncar</t>
  </si>
  <si>
    <t>Valdelacasa de Tajo</t>
  </si>
  <si>
    <t>Valverde de la Vera</t>
  </si>
  <si>
    <t>Viandar de la Vera</t>
  </si>
  <si>
    <t>Villanueva de la Vera</t>
  </si>
  <si>
    <t>Villar del Pedroso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</si>
  <si>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</si>
  <si>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</si>
  <si>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</si>
  <si>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</si>
  <si>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</si>
  <si>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</si>
  <si>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</si>
  <si>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</si>
  <si>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</si>
  <si>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</si>
  <si>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</si>
  <si>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</si>
  <si>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</si>
  <si>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</si>
  <si>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</si>
  <si>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</si>
  <si>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</si>
  <si>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</si>
  <si>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</si>
  <si>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</si>
  <si>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</si>
  <si>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</si>
  <si>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</si>
  <si>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</si>
  <si>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Rumania</t>
  </si>
  <si>
    <t>Colombia</t>
  </si>
  <si>
    <t>Venezuela</t>
  </si>
  <si>
    <t>Argentina</t>
  </si>
  <si>
    <t>Portugal</t>
  </si>
  <si>
    <t>China</t>
  </si>
  <si>
    <t>Francia</t>
  </si>
  <si>
    <t>Brasil</t>
  </si>
  <si>
    <t>Paraguay</t>
  </si>
  <si>
    <t>Perú</t>
  </si>
  <si>
    <t>Ucrania</t>
  </si>
  <si>
    <t>Republica Dominicana</t>
  </si>
  <si>
    <t>Italia</t>
  </si>
  <si>
    <t>Alemania</t>
  </si>
  <si>
    <t>Nicaragua</t>
  </si>
  <si>
    <t>Bulgaria</t>
  </si>
  <si>
    <t>Honduras</t>
  </si>
  <si>
    <t>Reino Unido</t>
  </si>
  <si>
    <t>Senegal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</si>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</sst>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6379F56-B968-4E58-88EC-CBA2193956C9}"/>
    <cellStyle name="Normal" xfId="0" builtinId="0"/>
    <cellStyle name="Normal 2" xfId="1" xr:uid="{C09522ED-DD6E-437B-9715-37C2A5C128B6}"/>
    <cellStyle name="Porcentaje 2" xfId="2" xr:uid="{42462C68-573A-4C63-A2AC-C98F85604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58-4E4B-835F-E91FE087B8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8-4E4B-835F-E91FE087B8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8-4E4B-835F-E91FE087B8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58-4E4B-835F-E91FE087B8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758-4E4B-835F-E91FE087B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57249</c:v>
              </c:pt>
              <c:pt idx="1">
                <c:v>57902</c:v>
              </c:pt>
              <c:pt idx="2">
                <c:v>58384</c:v>
              </c:pt>
              <c:pt idx="3">
                <c:v>58417</c:v>
              </c:pt>
              <c:pt idx="4">
                <c:v>58362</c:v>
              </c:pt>
              <c:pt idx="5">
                <c:v>57267</c:v>
              </c:pt>
              <c:pt idx="6">
                <c:v>56988</c:v>
              </c:pt>
              <c:pt idx="7">
                <c:v>57058</c:v>
              </c:pt>
              <c:pt idx="8">
                <c:v>57306</c:v>
              </c:pt>
              <c:pt idx="9">
                <c:v>57695</c:v>
              </c:pt>
              <c:pt idx="10" formatCode="#,##0">
                <c:v>57469</c:v>
              </c:pt>
              <c:pt idx="11" formatCode="#,##0">
                <c:v>57283</c:v>
              </c:pt>
              <c:pt idx="12" formatCode="#,##0">
                <c:v>56971</c:v>
              </c:pt>
              <c:pt idx="13" formatCode="#,##0">
                <c:v>56607</c:v>
              </c:pt>
              <c:pt idx="14" formatCode="#,##0">
                <c:v>56195</c:v>
              </c:pt>
              <c:pt idx="15" formatCode="#,##0">
                <c:v>55944</c:v>
              </c:pt>
              <c:pt idx="16" formatCode="#,##0">
                <c:v>55362</c:v>
              </c:pt>
              <c:pt idx="17" formatCode="#,##0">
                <c:v>55085</c:v>
              </c:pt>
              <c:pt idx="18" formatCode="#,##0">
                <c:v>54880</c:v>
              </c:pt>
              <c:pt idx="19" formatCode="#,##0">
                <c:v>54751</c:v>
              </c:pt>
              <c:pt idx="20" formatCode="#,##0">
                <c:v>54351</c:v>
              </c:pt>
              <c:pt idx="21" formatCode="#,##0">
                <c:v>54404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E3-4D05-905A-36CC780A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3DB-480C-A4D6-ADD6A9ED95E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3DB-480C-A4D6-ADD6A9ED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60-48FD-90C3-25362C8D74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60-48FD-90C3-25362C8D740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60-48FD-90C3-25362C8D740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60-48FD-90C3-25362C8D740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960-48FD-90C3-25362C8D7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8E-456F-8B3C-EE33378E78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8E-456F-8B3C-EE33378E78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8E-456F-8B3C-EE33378E78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8E-456F-8B3C-EE33378E78E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78E-456F-8B3C-EE33378E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28-41AF-B6A0-2D17E1AACA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28-41AF-B6A0-2D17E1AACAE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28-41AF-B6A0-2D17E1AACAE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8-41AF-B6A0-2D17E1AACA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A28-41AF-B6A0-2D17E1AAC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DF-4907-BB93-3A97170F87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DF-4907-BB93-3A97170F87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DF-4907-BB93-3A97170F87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ADF-4907-BB93-3A97170F87A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DF-4907-BB93-3A97170F87A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DF-4907-BB93-3A97170F87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ADF-4907-BB93-3A97170F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3BCC2D-868A-4BC4-9CFB-A27F93C1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422DE6-3D2F-47F3-A3AE-6A1804C3F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D17C2B-D260-407F-BE0F-96D8AD21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87F81B-A092-4890-8977-948B99751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BE79F2-D764-41D4-818D-711B12DD2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BCFC78-5BCC-4465-AFDA-130B7FF4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1622FF9-7C56-405C-976B-25F7BE64D21F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DEB417E-94FB-489B-BA79-C14A6BB9D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4B5B33E-CFED-469A-A904-B41752E16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6BD80E-BD00-4903-A237-8CEE8E2C6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79099F2-7CB9-42F1-B00F-D4E4CAD1B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F2C51B4-2D2D-4216-A429-9E6F4D050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3A9BBCF-ACCD-403D-82B9-9CA2811F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E92F51-3E1B-48E8-8328-D13695E7D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8248EE4-7D4E-47AD-A78F-21882CF46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37B91E1-EE28-4ED8-8ADE-7277CF184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F214F5A-B63E-4D9B-8985-CC8594FE4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A3F5485-B52E-49A0-B21A-98630677B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66CB416-31E2-49E3-B68A-FED1457E5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677A15E-EE5A-4E30-9B46-5043C1468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25E7F2-6D03-4989-A8E1-538C9592E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4F78-BADE-4A32-B6EB-01415A47BA94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NAVALMORAL DE LA MATA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A5D4EAE-AE87-463F-8A23-7E8A19FB4D61}"/>
    <hyperlink ref="B14:C14" location="Municipios!A1" display="Municipios" xr:uid="{473939AE-C2BF-4CEF-AE5B-D0E0E56F21AB}"/>
    <hyperlink ref="B16:C16" location="'Datos Demograficos'!A1" display="Datos Demograficos" xr:uid="{FDFA0883-8CEB-4B3F-BB34-2296A20BE2E3}"/>
    <hyperlink ref="B18:C18" location="Nacionalidades!A1" display="Nacionalidades" xr:uid="{5CAA497F-705E-4846-B029-74014CD6C930}"/>
    <hyperlink ref="H18:I18" location="Trabajo!A1" display="Trabajo" xr:uid="{B3273E8D-839B-4F7E-B342-ED1E6D703A6C}"/>
    <hyperlink ref="E12:F12" location="'Datos Economicos'!A1" display="Datos Económicos" xr:uid="{15786BD1-7376-4070-98F3-0DF64BD32897}"/>
    <hyperlink ref="E14" location="Trafico!A1" display="Tráfico" xr:uid="{1DAE4BFF-BB8C-4B0E-BD55-E418C2AE7C43}"/>
    <hyperlink ref="E16:F16" location="'Plazas Turisticas'!A1" display="Plazas Turisticas" xr:uid="{964B1C53-DB56-42EF-8DA7-DFA33670DACC}"/>
    <hyperlink ref="E18:F18" location="Bancos!A1" display="Bancos" xr:uid="{125BE2BA-9560-4B90-9B6B-E700C9D40E6D}"/>
    <hyperlink ref="H12" location="Presupuestos!A1" display="Presupuestos" xr:uid="{50232DE2-E71D-49FD-81FA-A880244ACAD4}"/>
    <hyperlink ref="H14" location="'Datos Catastrales'!A1" display="Datos Catastrales" xr:uid="{6F67E0F5-7A2D-4E90-9663-BAC47A1C50F2}"/>
    <hyperlink ref="H16:I16" location="Hacienda!A1" display="Hacienda" xr:uid="{5C524A37-6E69-4E73-8E18-EE52F3A20A9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BF5D-45B4-4FA5-8086-130BF95BA57B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173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134</v>
      </c>
      <c r="C14" s="101" t="s">
        <v>12</v>
      </c>
      <c r="D14" s="101" t="s">
        <v>174</v>
      </c>
      <c r="E14" s="101" t="s">
        <v>175</v>
      </c>
      <c r="F14" s="101" t="s">
        <v>176</v>
      </c>
      <c r="G14" s="102" t="s">
        <v>177</v>
      </c>
      <c r="H14" s="23"/>
    </row>
    <row r="15" spans="1:8" ht="33" customHeight="1" thickBot="1" x14ac:dyDescent="0.25">
      <c r="A15" s="20"/>
      <c r="B15" s="117">
        <v>51</v>
      </c>
      <c r="C15" s="115">
        <v>43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178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179</v>
      </c>
      <c r="F20" s="129">
        <v>7100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180</v>
      </c>
      <c r="F22" s="130">
        <v>0.13050510991838835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181</v>
      </c>
      <c r="F24" s="129">
        <v>24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182</v>
      </c>
      <c r="F26" s="130">
        <v>0.54545454545454541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23C9340-0B5E-4175-8E55-0871372582C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03BD-5AA3-47D0-B913-A53EAB684E6D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183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184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185</v>
      </c>
      <c r="C15" s="132" t="s">
        <v>186</v>
      </c>
      <c r="D15" s="132" t="s">
        <v>187</v>
      </c>
      <c r="E15" s="132" t="s">
        <v>188</v>
      </c>
      <c r="F15" s="132" t="s">
        <v>189</v>
      </c>
      <c r="G15" s="132" t="s">
        <v>190</v>
      </c>
      <c r="H15" s="132" t="s">
        <v>191</v>
      </c>
      <c r="I15" s="132" t="s">
        <v>192</v>
      </c>
      <c r="J15" s="132" t="s">
        <v>193</v>
      </c>
      <c r="K15" s="133" t="s">
        <v>194</v>
      </c>
      <c r="L15" s="134"/>
    </row>
    <row r="16" spans="1:12" ht="32.25" customHeight="1" thickBot="1" x14ac:dyDescent="0.25">
      <c r="A16" s="20"/>
      <c r="B16" s="135">
        <v>29801.798020000002</v>
      </c>
      <c r="C16" s="136">
        <v>2524.1932499999998</v>
      </c>
      <c r="D16" s="136">
        <v>11037.078570000001</v>
      </c>
      <c r="E16" s="136">
        <v>23961.937019999994</v>
      </c>
      <c r="F16" s="136">
        <v>2961.3052700000003</v>
      </c>
      <c r="G16" s="136">
        <v>805.11099999999999</v>
      </c>
      <c r="H16" s="136">
        <v>3001.7179299999998</v>
      </c>
      <c r="I16" s="136">
        <v>40</v>
      </c>
      <c r="J16" s="136">
        <v>0</v>
      </c>
      <c r="K16" s="137">
        <v>74133.141059999994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195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196</v>
      </c>
      <c r="C19" s="132" t="s">
        <v>197</v>
      </c>
      <c r="D19" s="132" t="s">
        <v>198</v>
      </c>
      <c r="E19" s="132" t="s">
        <v>199</v>
      </c>
      <c r="F19" s="132" t="s">
        <v>200</v>
      </c>
      <c r="G19" s="132" t="s">
        <v>191</v>
      </c>
      <c r="H19" s="132" t="s">
        <v>192</v>
      </c>
      <c r="I19" s="132" t="s">
        <v>193</v>
      </c>
      <c r="J19" s="132" t="s">
        <v>201</v>
      </c>
      <c r="L19" s="23"/>
    </row>
    <row r="20" spans="1:12" ht="32.25" customHeight="1" thickBot="1" x14ac:dyDescent="0.25">
      <c r="A20" s="20"/>
      <c r="B20" s="135">
        <v>31932.720739999997</v>
      </c>
      <c r="C20" s="136">
        <v>24135.024020000004</v>
      </c>
      <c r="D20" s="136">
        <v>137.74218999999997</v>
      </c>
      <c r="E20" s="136">
        <v>4141.8091300000006</v>
      </c>
      <c r="F20" s="136">
        <v>11571.55818</v>
      </c>
      <c r="G20" s="136">
        <v>83.229299999999995</v>
      </c>
      <c r="H20" s="136">
        <v>35</v>
      </c>
      <c r="I20" s="136">
        <v>1508.1052399999999</v>
      </c>
      <c r="J20" s="137">
        <v>73866.767660000012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202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203</v>
      </c>
      <c r="C23" s="103" t="s">
        <v>204</v>
      </c>
      <c r="D23" s="103" t="s">
        <v>205</v>
      </c>
      <c r="E23" s="103" t="s">
        <v>206</v>
      </c>
      <c r="F23" s="103" t="s">
        <v>207</v>
      </c>
      <c r="G23" s="103" t="s">
        <v>208</v>
      </c>
      <c r="H23" s="104" t="s">
        <v>201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21783.926210000001</v>
      </c>
      <c r="C24" s="136">
        <v>13297.163930000002</v>
      </c>
      <c r="D24" s="136">
        <v>10602.240670000003</v>
      </c>
      <c r="E24" s="136">
        <v>5374.6548899999989</v>
      </c>
      <c r="F24" s="136">
        <v>21960.715480000003</v>
      </c>
      <c r="G24" s="136">
        <v>848.06648000000007</v>
      </c>
      <c r="H24" s="137">
        <v>73866.767660000012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42A40BA-3DA3-4DD6-B143-86805D234D6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3F0C-12DC-445A-B291-9B4B4C29153F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209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210</v>
      </c>
      <c r="C14" s="147"/>
      <c r="D14" s="147"/>
      <c r="E14" s="147"/>
      <c r="F14" s="148"/>
      <c r="I14" s="146" t="s">
        <v>211</v>
      </c>
      <c r="J14" s="148"/>
      <c r="K14" s="23"/>
    </row>
    <row r="15" spans="1:11" ht="51" customHeight="1" x14ac:dyDescent="0.2">
      <c r="A15" s="20"/>
      <c r="B15" s="100" t="s">
        <v>212</v>
      </c>
      <c r="C15" s="149">
        <v>66548</v>
      </c>
      <c r="E15" s="150" t="s">
        <v>213</v>
      </c>
      <c r="F15" s="151">
        <v>46376</v>
      </c>
      <c r="G15" s="20"/>
      <c r="I15" s="100" t="s">
        <v>214</v>
      </c>
      <c r="J15" s="149">
        <v>108674</v>
      </c>
      <c r="K15" s="23"/>
    </row>
    <row r="16" spans="1:11" ht="51" customHeight="1" x14ac:dyDescent="0.2">
      <c r="A16" s="20"/>
      <c r="B16" s="150" t="s">
        <v>215</v>
      </c>
      <c r="C16" s="152">
        <v>2078250.5544399999</v>
      </c>
      <c r="E16" s="150" t="s">
        <v>216</v>
      </c>
      <c r="F16" s="153">
        <v>2059.2927</v>
      </c>
      <c r="G16" s="20"/>
      <c r="I16" s="150" t="s">
        <v>217</v>
      </c>
      <c r="J16" s="152">
        <v>281935.79999999993</v>
      </c>
      <c r="K16" s="23"/>
    </row>
    <row r="17" spans="1:13" ht="51" customHeight="1" thickBot="1" x14ac:dyDescent="0.25">
      <c r="A17" s="20"/>
      <c r="B17" s="150" t="s">
        <v>218</v>
      </c>
      <c r="C17" s="152">
        <v>1311073.5819099999</v>
      </c>
      <c r="E17" s="150" t="s">
        <v>219</v>
      </c>
      <c r="F17" s="153">
        <v>863.86150000000032</v>
      </c>
      <c r="G17" s="20"/>
      <c r="I17" s="154" t="s">
        <v>220</v>
      </c>
      <c r="J17" s="155">
        <v>298286.20000000007</v>
      </c>
      <c r="K17" s="23"/>
    </row>
    <row r="18" spans="1:13" ht="51" customHeight="1" thickBot="1" x14ac:dyDescent="0.25">
      <c r="A18" s="20"/>
      <c r="B18" s="154" t="s">
        <v>221</v>
      </c>
      <c r="C18" s="156">
        <v>767176.97247000004</v>
      </c>
      <c r="D18" s="157"/>
      <c r="E18" s="154" t="s">
        <v>222</v>
      </c>
      <c r="F18" s="158">
        <v>1195.4312000000002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5894A8F-FF09-4470-9825-2A5F6803784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6AB8-B2B7-42B6-83BC-AFB16DD87266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223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224</v>
      </c>
      <c r="E15" s="53">
        <v>25711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225</v>
      </c>
      <c r="E17" s="53">
        <v>2469.5478281669325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14878.846300805104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226</v>
      </c>
      <c r="D21" s="80"/>
      <c r="E21" s="159">
        <v>0.84093577162400157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F7D92D8-8BAB-44CE-A77D-A8B24E8624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2B3DA-0FDF-4505-A357-42BB87E9E040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44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2849.5400161743164</v>
      </c>
      <c r="H14" s="25" t="s">
        <v>17</v>
      </c>
      <c r="I14" s="26">
        <v>0.14344662770771069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54404</v>
      </c>
      <c r="H16" s="25" t="s">
        <v>17</v>
      </c>
      <c r="I16" s="26">
        <v>0.14012368096389763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0.10120579369164032</v>
      </c>
      <c r="H18" s="25" t="s">
        <v>20</v>
      </c>
      <c r="I18" s="26">
        <v>4.0385620864530451E-2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19.092204247421215</v>
      </c>
      <c r="H20" s="25" t="s">
        <v>20</v>
      </c>
      <c r="I20" s="33">
        <v>19.544964105710466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18.492098007499447</v>
      </c>
      <c r="H22" s="25" t="s">
        <v>20</v>
      </c>
      <c r="I22" s="33">
        <v>16.463690287618771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1420</v>
      </c>
      <c r="H24" s="25" t="s">
        <v>17</v>
      </c>
      <c r="I24" s="26">
        <v>0.12830938827143762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13257</v>
      </c>
      <c r="H26" s="25" t="s">
        <v>17</v>
      </c>
      <c r="I26" s="26">
        <v>0.1285689347505625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3550</v>
      </c>
      <c r="H28" s="25" t="s">
        <v>20</v>
      </c>
      <c r="I28" s="36">
        <v>26641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7250</v>
      </c>
      <c r="H30" s="25" t="s">
        <v>17</v>
      </c>
      <c r="I30" s="26">
        <v>0.2239658954002039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51</v>
      </c>
      <c r="H32" s="25" t="s">
        <v>17</v>
      </c>
      <c r="I32" s="26">
        <v>0.15088757396449703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0.13050510991838835</v>
      </c>
      <c r="H34" s="25" t="s">
        <v>29</v>
      </c>
      <c r="I34" s="26">
        <v>0.54545454545454541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48408</v>
      </c>
      <c r="H36" s="25" t="s">
        <v>17</v>
      </c>
      <c r="I36" s="26">
        <v>0.14701925208723726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79363.975359999968</v>
      </c>
      <c r="H38" s="25" t="s">
        <v>17</v>
      </c>
      <c r="I38" s="26">
        <v>0.18440909826948343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14878.846300805104</v>
      </c>
      <c r="H40" s="25" t="s">
        <v>20</v>
      </c>
      <c r="I40" s="36">
        <v>15883.921785997129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BF41F4E-FDA7-4288-8C3F-EE6F40453DC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73A1-9D43-49C3-85A9-B88FDB10FA94}">
  <sheetPr codeName="Hoja4">
    <pageSetUpPr fitToPage="1"/>
  </sheetPr>
  <dimension ref="A4:H66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2849.5400161743164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116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18.492098007499447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2013</v>
      </c>
    </row>
    <row r="25" spans="1:7" ht="13.2" x14ac:dyDescent="0.25">
      <c r="B25" s="49" t="s">
        <v>37</v>
      </c>
      <c r="C25" s="50">
        <v>1647</v>
      </c>
    </row>
    <row r="26" spans="1:7" ht="13.2" x14ac:dyDescent="0.25">
      <c r="B26" s="49" t="s">
        <v>38</v>
      </c>
      <c r="C26" s="50">
        <v>720</v>
      </c>
    </row>
    <row r="27" spans="1:7" ht="13.2" x14ac:dyDescent="0.25">
      <c r="B27" s="49" t="s">
        <v>39</v>
      </c>
      <c r="C27" s="50">
        <v>122</v>
      </c>
    </row>
    <row r="28" spans="1:7" ht="13.2" x14ac:dyDescent="0.25">
      <c r="B28" s="49" t="s">
        <v>40</v>
      </c>
      <c r="C28" s="50">
        <v>493</v>
      </c>
    </row>
    <row r="29" spans="1:7" ht="13.2" x14ac:dyDescent="0.25">
      <c r="B29" s="49" t="s">
        <v>41</v>
      </c>
      <c r="C29" s="50">
        <v>83</v>
      </c>
    </row>
    <row r="30" spans="1:7" ht="13.2" x14ac:dyDescent="0.25">
      <c r="B30" s="49" t="s">
        <v>42</v>
      </c>
      <c r="C30" s="50">
        <v>229</v>
      </c>
    </row>
    <row r="31" spans="1:7" ht="13.2" x14ac:dyDescent="0.25">
      <c r="B31" s="49" t="s">
        <v>43</v>
      </c>
      <c r="C31" s="50">
        <v>114</v>
      </c>
    </row>
    <row r="32" spans="1:7" ht="13.2" x14ac:dyDescent="0.25">
      <c r="B32" s="49" t="s">
        <v>44</v>
      </c>
      <c r="C32" s="50">
        <v>1359</v>
      </c>
    </row>
    <row r="33" spans="2:3" ht="13.2" x14ac:dyDescent="0.25">
      <c r="B33" s="49" t="s">
        <v>45</v>
      </c>
      <c r="C33" s="50">
        <v>1005</v>
      </c>
    </row>
    <row r="34" spans="2:3" ht="13.2" x14ac:dyDescent="0.25">
      <c r="B34" s="49" t="s">
        <v>46</v>
      </c>
      <c r="C34" s="50">
        <v>834</v>
      </c>
    </row>
    <row r="35" spans="2:3" ht="13.2" x14ac:dyDescent="0.25">
      <c r="B35" s="49" t="s">
        <v>47</v>
      </c>
      <c r="C35" s="50">
        <v>240</v>
      </c>
    </row>
    <row r="36" spans="2:3" ht="13.2" x14ac:dyDescent="0.25">
      <c r="B36" s="49" t="s">
        <v>48</v>
      </c>
      <c r="C36" s="50">
        <v>106</v>
      </c>
    </row>
    <row r="37" spans="2:3" ht="13.2" x14ac:dyDescent="0.25">
      <c r="B37" s="49" t="s">
        <v>49</v>
      </c>
      <c r="C37" s="50">
        <v>371</v>
      </c>
    </row>
    <row r="38" spans="2:3" ht="13.2" x14ac:dyDescent="0.25">
      <c r="B38" s="49" t="s">
        <v>50</v>
      </c>
      <c r="C38" s="50">
        <v>378</v>
      </c>
    </row>
    <row r="39" spans="2:3" ht="13.2" x14ac:dyDescent="0.25">
      <c r="B39" s="49" t="s">
        <v>51</v>
      </c>
      <c r="C39" s="50">
        <v>105</v>
      </c>
    </row>
    <row r="40" spans="2:3" ht="13.2" x14ac:dyDescent="0.25">
      <c r="B40" s="49" t="s">
        <v>52</v>
      </c>
      <c r="C40" s="50">
        <v>2837</v>
      </c>
    </row>
    <row r="41" spans="2:3" ht="13.2" x14ac:dyDescent="0.25">
      <c r="B41" s="49" t="s">
        <v>53</v>
      </c>
      <c r="C41" s="50">
        <v>2749</v>
      </c>
    </row>
    <row r="42" spans="2:3" ht="13.2" x14ac:dyDescent="0.25">
      <c r="B42" s="49" t="s">
        <v>54</v>
      </c>
      <c r="C42" s="50">
        <v>1541</v>
      </c>
    </row>
    <row r="43" spans="2:3" ht="13.2" x14ac:dyDescent="0.25">
      <c r="B43" s="49" t="s">
        <v>55</v>
      </c>
      <c r="C43" s="50">
        <v>1293</v>
      </c>
    </row>
    <row r="44" spans="2:3" ht="13.2" x14ac:dyDescent="0.25">
      <c r="B44" s="49" t="s">
        <v>56</v>
      </c>
      <c r="C44" s="50">
        <v>150</v>
      </c>
    </row>
    <row r="45" spans="2:3" ht="13.2" x14ac:dyDescent="0.25">
      <c r="B45" s="49" t="s">
        <v>57</v>
      </c>
      <c r="C45" s="50">
        <v>235</v>
      </c>
    </row>
    <row r="46" spans="2:3" ht="13.2" x14ac:dyDescent="0.25">
      <c r="B46" s="49" t="s">
        <v>58</v>
      </c>
      <c r="C46" s="50">
        <v>16891</v>
      </c>
    </row>
    <row r="47" spans="2:3" ht="13.2" x14ac:dyDescent="0.25">
      <c r="B47" s="49" t="s">
        <v>59</v>
      </c>
      <c r="C47" s="50">
        <v>378</v>
      </c>
    </row>
    <row r="48" spans="2:3" ht="13.2" x14ac:dyDescent="0.25">
      <c r="B48" s="49" t="s">
        <v>60</v>
      </c>
      <c r="C48" s="50">
        <v>1407</v>
      </c>
    </row>
    <row r="49" spans="2:3" ht="13.2" x14ac:dyDescent="0.25">
      <c r="B49" s="49" t="s">
        <v>61</v>
      </c>
      <c r="C49" s="50">
        <v>301</v>
      </c>
    </row>
    <row r="50" spans="2:3" ht="13.2" x14ac:dyDescent="0.25">
      <c r="B50" s="49" t="s">
        <v>62</v>
      </c>
      <c r="C50" s="50">
        <v>782</v>
      </c>
    </row>
    <row r="51" spans="2:3" ht="13.2" x14ac:dyDescent="0.25">
      <c r="B51" s="49" t="s">
        <v>63</v>
      </c>
      <c r="C51" s="50">
        <v>262</v>
      </c>
    </row>
    <row r="52" spans="2:3" ht="13.2" x14ac:dyDescent="0.25">
      <c r="B52" s="49" t="s">
        <v>64</v>
      </c>
      <c r="C52" s="50">
        <v>292</v>
      </c>
    </row>
    <row r="53" spans="2:3" ht="13.2" x14ac:dyDescent="0.25">
      <c r="B53" s="49" t="s">
        <v>65</v>
      </c>
      <c r="C53" s="50">
        <v>242</v>
      </c>
    </row>
    <row r="54" spans="2:3" ht="13.2" x14ac:dyDescent="0.25">
      <c r="B54" s="49" t="s">
        <v>66</v>
      </c>
      <c r="C54" s="50">
        <v>943</v>
      </c>
    </row>
    <row r="55" spans="2:3" ht="13.2" x14ac:dyDescent="0.25">
      <c r="B55" s="49" t="s">
        <v>67</v>
      </c>
      <c r="C55" s="50">
        <v>409</v>
      </c>
    </row>
    <row r="56" spans="2:3" ht="13.2" x14ac:dyDescent="0.25">
      <c r="B56" s="49" t="s">
        <v>68</v>
      </c>
      <c r="C56" s="50">
        <v>303</v>
      </c>
    </row>
    <row r="57" spans="2:3" ht="13.2" x14ac:dyDescent="0.25">
      <c r="B57" s="49" t="s">
        <v>69</v>
      </c>
      <c r="C57" s="50">
        <v>7239</v>
      </c>
    </row>
    <row r="58" spans="2:3" ht="13.2" x14ac:dyDescent="0.25">
      <c r="B58" s="49" t="s">
        <v>70</v>
      </c>
      <c r="C58" s="50">
        <v>848</v>
      </c>
    </row>
    <row r="59" spans="2:3" ht="13.2" x14ac:dyDescent="0.25">
      <c r="B59" s="49" t="s">
        <v>71</v>
      </c>
      <c r="C59" s="50">
        <v>166</v>
      </c>
    </row>
    <row r="60" spans="2:3" ht="13.2" x14ac:dyDescent="0.25">
      <c r="B60" s="49" t="s">
        <v>72</v>
      </c>
      <c r="C60" s="50">
        <v>109</v>
      </c>
    </row>
    <row r="61" spans="2:3" ht="13.2" x14ac:dyDescent="0.25">
      <c r="B61" s="49" t="s">
        <v>73</v>
      </c>
      <c r="C61" s="50">
        <v>195</v>
      </c>
    </row>
    <row r="62" spans="2:3" ht="13.2" x14ac:dyDescent="0.25">
      <c r="B62" s="49" t="s">
        <v>74</v>
      </c>
      <c r="C62" s="50">
        <v>337</v>
      </c>
    </row>
    <row r="63" spans="2:3" ht="13.2" x14ac:dyDescent="0.25">
      <c r="B63" s="49" t="s">
        <v>75</v>
      </c>
      <c r="C63" s="50">
        <v>471</v>
      </c>
    </row>
    <row r="64" spans="2:3" ht="13.2" x14ac:dyDescent="0.25">
      <c r="B64" s="49" t="s">
        <v>76</v>
      </c>
      <c r="C64" s="50">
        <v>222</v>
      </c>
    </row>
    <row r="65" spans="2:3" ht="13.2" x14ac:dyDescent="0.25">
      <c r="B65" s="49" t="s">
        <v>77</v>
      </c>
      <c r="C65" s="50">
        <v>2082</v>
      </c>
    </row>
    <row r="66" spans="2:3" ht="13.2" x14ac:dyDescent="0.25">
      <c r="B66" s="49" t="s">
        <v>78</v>
      </c>
      <c r="C66" s="50">
        <v>553</v>
      </c>
    </row>
  </sheetData>
  <mergeCells count="3">
    <mergeCell ref="C6:E6"/>
    <mergeCell ref="C8:E8"/>
    <mergeCell ref="C10:E10"/>
  </mergeCells>
  <hyperlinks>
    <hyperlink ref="A7" location="Indice!A1" display="Índice" xr:uid="{BFE4E1E0-FAC2-42AF-A0F1-0FA61AA4D5B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4DC8-6201-4F41-8B9D-DF42BCC29196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54404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79</v>
      </c>
      <c r="D13" s="26">
        <v>0.4944305565767223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80</v>
      </c>
      <c r="D15" s="26">
        <v>0.10120579369164032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81</v>
      </c>
      <c r="C17" s="21"/>
      <c r="D17" s="26">
        <v>0.55764881037592695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19.092204247421215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82</v>
      </c>
      <c r="H24" s="42"/>
      <c r="I24" s="58"/>
      <c r="J24" s="26">
        <v>0.22803470333063744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83</v>
      </c>
      <c r="H26" s="42"/>
      <c r="J26" s="53">
        <v>365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84</v>
      </c>
      <c r="H28" s="59"/>
      <c r="I28" s="59"/>
      <c r="J28" s="53">
        <v>187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85</v>
      </c>
      <c r="H30" s="42"/>
      <c r="J30" s="53">
        <v>710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86</v>
      </c>
      <c r="H32" s="42"/>
      <c r="J32" s="53">
        <v>-345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87</v>
      </c>
      <c r="H34" s="60"/>
      <c r="I34" s="60" t="s">
        <v>88</v>
      </c>
      <c r="J34" s="60"/>
      <c r="K34" s="23"/>
    </row>
    <row r="35" spans="1:11" ht="13.8" x14ac:dyDescent="0.25">
      <c r="A35" s="20"/>
      <c r="C35" s="42"/>
      <c r="G35" s="61">
        <v>7592</v>
      </c>
      <c r="H35" s="61"/>
      <c r="I35" s="61">
        <v>8722</v>
      </c>
      <c r="J35" s="61"/>
      <c r="K35" s="23"/>
    </row>
    <row r="36" spans="1:11" ht="13.8" x14ac:dyDescent="0.25">
      <c r="A36" s="20"/>
      <c r="C36" s="42"/>
      <c r="G36" s="62" t="s">
        <v>89</v>
      </c>
      <c r="H36" s="62" t="s">
        <v>90</v>
      </c>
      <c r="I36" s="62" t="s">
        <v>89</v>
      </c>
      <c r="J36" s="62" t="s">
        <v>90</v>
      </c>
      <c r="K36" s="23"/>
    </row>
    <row r="37" spans="1:11" ht="13.8" x14ac:dyDescent="0.25">
      <c r="A37" s="20"/>
      <c r="B37" s="21" t="s">
        <v>91</v>
      </c>
      <c r="C37" s="42"/>
      <c r="G37" s="63">
        <v>3841</v>
      </c>
      <c r="H37" s="63">
        <v>3751</v>
      </c>
      <c r="I37" s="63">
        <v>4403</v>
      </c>
      <c r="J37" s="63">
        <v>4319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6C02B5D-27D2-449E-8B3F-F20F41834E0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E332-CB02-4C34-823A-45DFCAD57D5C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92</v>
      </c>
      <c r="C11" s="65">
        <v>48898</v>
      </c>
      <c r="D11" s="66"/>
      <c r="E11" s="67" t="s">
        <v>93</v>
      </c>
      <c r="F11" s="65">
        <v>5506</v>
      </c>
      <c r="G11" s="67" t="s">
        <v>94</v>
      </c>
      <c r="H11" s="66"/>
      <c r="I11" s="65">
        <v>815</v>
      </c>
      <c r="J11" s="67" t="s">
        <v>95</v>
      </c>
      <c r="K11" s="68">
        <v>3760</v>
      </c>
    </row>
    <row r="12" spans="1:11" ht="30.75" customHeight="1" thickBot="1" x14ac:dyDescent="0.25">
      <c r="B12" s="64" t="s">
        <v>96</v>
      </c>
      <c r="C12" s="65">
        <v>784</v>
      </c>
      <c r="D12" s="67"/>
      <c r="E12" s="67" t="s">
        <v>97</v>
      </c>
      <c r="F12" s="65">
        <v>138</v>
      </c>
      <c r="G12" s="67" t="s">
        <v>98</v>
      </c>
      <c r="H12" s="67"/>
      <c r="I12" s="65">
        <v>2</v>
      </c>
      <c r="J12" s="67" t="s">
        <v>99</v>
      </c>
      <c r="K12" s="68">
        <v>7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100</v>
      </c>
      <c r="C14" s="71"/>
      <c r="D14" s="71"/>
      <c r="E14" s="72"/>
      <c r="G14" s="73" t="s">
        <v>101</v>
      </c>
      <c r="H14" s="74"/>
      <c r="I14" s="75">
        <f>'Datos Generales'!G16</f>
        <v>54404</v>
      </c>
      <c r="J14" s="69"/>
      <c r="K14" s="69"/>
    </row>
    <row r="16" spans="1:11" x14ac:dyDescent="0.2">
      <c r="B16" s="21" t="s">
        <v>102</v>
      </c>
      <c r="C16" s="76">
        <v>3672</v>
      </c>
    </row>
    <row r="17" spans="2:3" x14ac:dyDescent="0.2">
      <c r="B17" s="21" t="s">
        <v>103</v>
      </c>
      <c r="C17" s="76">
        <v>355</v>
      </c>
    </row>
    <row r="18" spans="2:3" x14ac:dyDescent="0.2">
      <c r="B18" s="21" t="s">
        <v>104</v>
      </c>
      <c r="C18" s="76">
        <v>134</v>
      </c>
    </row>
    <row r="19" spans="2:3" x14ac:dyDescent="0.2">
      <c r="B19" s="21" t="s">
        <v>105</v>
      </c>
      <c r="C19" s="76">
        <v>120</v>
      </c>
    </row>
    <row r="20" spans="2:3" x14ac:dyDescent="0.2">
      <c r="B20" s="21" t="s">
        <v>106</v>
      </c>
      <c r="C20" s="76">
        <v>106</v>
      </c>
    </row>
    <row r="21" spans="2:3" x14ac:dyDescent="0.2">
      <c r="B21" s="21" t="s">
        <v>107</v>
      </c>
      <c r="C21" s="76">
        <v>93</v>
      </c>
    </row>
    <row r="22" spans="2:3" x14ac:dyDescent="0.2">
      <c r="B22" s="21" t="s">
        <v>108</v>
      </c>
      <c r="C22" s="76">
        <v>78</v>
      </c>
    </row>
    <row r="23" spans="2:3" x14ac:dyDescent="0.2">
      <c r="B23" s="21" t="s">
        <v>109</v>
      </c>
      <c r="C23" s="76">
        <v>77</v>
      </c>
    </row>
    <row r="24" spans="2:3" x14ac:dyDescent="0.2">
      <c r="B24" s="21" t="s">
        <v>110</v>
      </c>
      <c r="C24" s="76">
        <v>73</v>
      </c>
    </row>
    <row r="25" spans="2:3" x14ac:dyDescent="0.2">
      <c r="B25" s="21" t="s">
        <v>111</v>
      </c>
      <c r="C25" s="76">
        <v>64</v>
      </c>
    </row>
    <row r="26" spans="2:3" x14ac:dyDescent="0.2">
      <c r="B26" s="21" t="s">
        <v>112</v>
      </c>
      <c r="C26" s="76">
        <v>62</v>
      </c>
    </row>
    <row r="27" spans="2:3" x14ac:dyDescent="0.2">
      <c r="B27" s="21" t="s">
        <v>113</v>
      </c>
      <c r="C27" s="76">
        <v>56</v>
      </c>
    </row>
    <row r="28" spans="2:3" x14ac:dyDescent="0.2">
      <c r="B28" s="21" t="s">
        <v>114</v>
      </c>
      <c r="C28" s="76">
        <v>44</v>
      </c>
    </row>
    <row r="29" spans="2:3" x14ac:dyDescent="0.2">
      <c r="B29" s="21" t="s">
        <v>115</v>
      </c>
      <c r="C29" s="76">
        <v>43</v>
      </c>
    </row>
    <row r="30" spans="2:3" x14ac:dyDescent="0.2">
      <c r="B30" s="21" t="s">
        <v>116</v>
      </c>
      <c r="C30" s="76">
        <v>35</v>
      </c>
    </row>
    <row r="31" spans="2:3" x14ac:dyDescent="0.2">
      <c r="B31" s="21" t="s">
        <v>117</v>
      </c>
      <c r="C31" s="76">
        <v>33</v>
      </c>
    </row>
    <row r="32" spans="2:3" x14ac:dyDescent="0.2">
      <c r="B32" s="21" t="s">
        <v>118</v>
      </c>
      <c r="C32" s="76">
        <v>32</v>
      </c>
    </row>
    <row r="33" spans="2:3" x14ac:dyDescent="0.2">
      <c r="B33" s="21" t="s">
        <v>119</v>
      </c>
      <c r="C33" s="76">
        <v>31</v>
      </c>
    </row>
    <row r="34" spans="2:3" x14ac:dyDescent="0.2">
      <c r="B34" s="21" t="s">
        <v>120</v>
      </c>
      <c r="C34" s="76">
        <v>30</v>
      </c>
    </row>
    <row r="35" spans="2:3" x14ac:dyDescent="0.2">
      <c r="B35" s="21" t="s">
        <v>121</v>
      </c>
      <c r="C35" s="76">
        <v>30</v>
      </c>
    </row>
    <row r="36" spans="2:3" x14ac:dyDescent="0.2">
      <c r="B36" s="21" t="s">
        <v>122</v>
      </c>
      <c r="C36" s="76">
        <v>29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6423001-F150-4486-B161-F49359A2A30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2244-C1AF-46D9-8C2B-D0BCB610C6B7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123</v>
      </c>
      <c r="E12" s="78">
        <v>20857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124</v>
      </c>
      <c r="C14" s="79"/>
      <c r="D14" s="79"/>
      <c r="E14" s="78">
        <v>7474</v>
      </c>
    </row>
    <row r="15" spans="1:9" x14ac:dyDescent="0.2">
      <c r="A15" s="20"/>
      <c r="E15" s="78"/>
    </row>
    <row r="16" spans="1:9" x14ac:dyDescent="0.2">
      <c r="A16" s="20"/>
      <c r="B16" s="21" t="s">
        <v>125</v>
      </c>
      <c r="D16" s="80"/>
      <c r="E16" s="78">
        <v>3550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126</v>
      </c>
      <c r="D18" s="80"/>
      <c r="E18" s="78">
        <v>3924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127</v>
      </c>
      <c r="D20" s="80"/>
      <c r="E20" s="81">
        <v>0.22839182818229439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128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129</v>
      </c>
      <c r="E26" s="86"/>
      <c r="F26" s="86"/>
      <c r="G26" s="86"/>
      <c r="H26" s="87"/>
    </row>
    <row r="27" spans="1:16" ht="16.8" thickBot="1" x14ac:dyDescent="0.35">
      <c r="C27" s="52"/>
      <c r="D27" s="88" t="s">
        <v>130</v>
      </c>
      <c r="E27" s="88" t="s">
        <v>131</v>
      </c>
      <c r="F27" s="88" t="s">
        <v>132</v>
      </c>
      <c r="G27" s="88" t="s">
        <v>133</v>
      </c>
      <c r="H27" s="88" t="s">
        <v>134</v>
      </c>
    </row>
    <row r="28" spans="1:16" ht="38.25" customHeight="1" thickBot="1" x14ac:dyDescent="0.25">
      <c r="C28" s="88" t="s">
        <v>135</v>
      </c>
      <c r="D28" s="89">
        <v>1559</v>
      </c>
      <c r="E28" s="89">
        <v>382</v>
      </c>
      <c r="F28" s="89">
        <v>5444</v>
      </c>
      <c r="G28" s="90">
        <v>5872</v>
      </c>
      <c r="H28" s="90">
        <f>SUM(D28:G28)</f>
        <v>13257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F4B0EA6-E86C-43F2-98DC-129270E12D8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F1A5-2460-4A23-B78D-D3062B71413A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136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137</v>
      </c>
      <c r="D13" s="94"/>
      <c r="E13" s="95"/>
      <c r="H13" s="93" t="s">
        <v>138</v>
      </c>
      <c r="I13" s="94"/>
      <c r="J13" s="94"/>
      <c r="K13" s="95"/>
      <c r="L13" s="52"/>
      <c r="M13" s="52"/>
      <c r="N13" s="93" t="s">
        <v>139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140</v>
      </c>
      <c r="D14" s="98" t="s">
        <v>141</v>
      </c>
      <c r="E14" s="98" t="s">
        <v>142</v>
      </c>
      <c r="G14" s="99"/>
      <c r="H14" s="100" t="s">
        <v>130</v>
      </c>
      <c r="I14" s="101" t="s">
        <v>131</v>
      </c>
      <c r="J14" s="101" t="s">
        <v>132</v>
      </c>
      <c r="K14" s="102" t="s">
        <v>133</v>
      </c>
      <c r="L14" s="52"/>
      <c r="M14" s="52"/>
      <c r="N14" s="97" t="s">
        <v>143</v>
      </c>
      <c r="O14" s="103" t="s">
        <v>144</v>
      </c>
      <c r="P14" s="103" t="s">
        <v>145</v>
      </c>
      <c r="Q14" s="104" t="s">
        <v>146</v>
      </c>
      <c r="R14" s="23"/>
    </row>
    <row r="15" spans="1:18" ht="34.5" customHeight="1" x14ac:dyDescent="0.2">
      <c r="A15" s="20"/>
      <c r="B15" s="105" t="s">
        <v>135</v>
      </c>
      <c r="C15" s="106">
        <v>1257</v>
      </c>
      <c r="D15" s="107">
        <v>7367</v>
      </c>
      <c r="E15" s="108">
        <v>145</v>
      </c>
      <c r="G15" s="105" t="s">
        <v>135</v>
      </c>
      <c r="H15" s="109">
        <v>115</v>
      </c>
      <c r="I15" s="107">
        <v>208</v>
      </c>
      <c r="J15" s="107">
        <v>3863</v>
      </c>
      <c r="K15" s="110">
        <v>4583</v>
      </c>
      <c r="L15" s="111"/>
      <c r="M15" s="105" t="s">
        <v>135</v>
      </c>
      <c r="N15" s="112">
        <v>3068</v>
      </c>
      <c r="O15" s="112">
        <v>2443</v>
      </c>
      <c r="P15" s="112">
        <v>2656</v>
      </c>
      <c r="Q15" s="108">
        <v>602</v>
      </c>
      <c r="R15" s="23"/>
    </row>
    <row r="16" spans="1:18" ht="34.5" customHeight="1" thickBot="1" x14ac:dyDescent="0.25">
      <c r="A16" s="20"/>
      <c r="B16" s="113" t="s">
        <v>147</v>
      </c>
      <c r="C16" s="114">
        <v>563</v>
      </c>
      <c r="D16" s="115">
        <v>720</v>
      </c>
      <c r="E16" s="116">
        <v>137</v>
      </c>
      <c r="G16" s="113" t="s">
        <v>147</v>
      </c>
      <c r="H16" s="114">
        <v>22</v>
      </c>
      <c r="I16" s="115">
        <v>61</v>
      </c>
      <c r="J16" s="115">
        <v>629</v>
      </c>
      <c r="K16" s="116">
        <v>708</v>
      </c>
      <c r="L16" s="111"/>
      <c r="M16" s="113" t="s">
        <v>147</v>
      </c>
      <c r="N16" s="115">
        <v>1268</v>
      </c>
      <c r="O16" s="115">
        <v>125</v>
      </c>
      <c r="P16" s="115">
        <v>26</v>
      </c>
      <c r="Q16" s="116">
        <v>1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B89740A-3231-4EAC-8D29-3CC883383E1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2909-B299-4F1C-BEAD-128E55A1679C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148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149</v>
      </c>
      <c r="C14" s="101" t="s">
        <v>150</v>
      </c>
      <c r="D14" s="101" t="s">
        <v>151</v>
      </c>
      <c r="E14" s="101" t="s">
        <v>152</v>
      </c>
      <c r="F14" s="101" t="s">
        <v>153</v>
      </c>
      <c r="G14" s="102" t="s">
        <v>154</v>
      </c>
      <c r="H14" s="111"/>
      <c r="I14" s="23"/>
    </row>
    <row r="15" spans="1:9" ht="32.25" customHeight="1" thickBot="1" x14ac:dyDescent="0.25">
      <c r="A15" s="20"/>
      <c r="B15" s="117">
        <v>32974</v>
      </c>
      <c r="C15" s="115">
        <v>3339</v>
      </c>
      <c r="D15" s="115">
        <v>10172</v>
      </c>
      <c r="E15" s="115">
        <v>94</v>
      </c>
      <c r="F15" s="115">
        <v>319</v>
      </c>
      <c r="G15" s="116">
        <v>1510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155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156</v>
      </c>
      <c r="C20" s="101" t="s">
        <v>157</v>
      </c>
      <c r="D20" s="102" t="s">
        <v>158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20144</v>
      </c>
      <c r="C21" s="115">
        <v>13622</v>
      </c>
      <c r="D21" s="116">
        <v>33766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30768D0-7CEE-448D-8EDA-73F9E4DE74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2C0FA-0662-4F23-BCA3-81B8E1D9F069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159</v>
      </c>
      <c r="I12" s="23"/>
    </row>
    <row r="13" spans="1:9" ht="18.75" customHeight="1" x14ac:dyDescent="0.25">
      <c r="A13" s="20"/>
      <c r="B13" s="119" t="s">
        <v>160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161</v>
      </c>
      <c r="D15" s="101" t="s">
        <v>162</v>
      </c>
      <c r="E15" s="101" t="s">
        <v>163</v>
      </c>
      <c r="F15" s="101" t="s">
        <v>164</v>
      </c>
      <c r="G15" s="120" t="s">
        <v>165</v>
      </c>
      <c r="H15" s="102" t="s">
        <v>134</v>
      </c>
      <c r="I15" s="23"/>
    </row>
    <row r="16" spans="1:9" ht="33.75" customHeight="1" x14ac:dyDescent="0.2">
      <c r="A16" s="20"/>
      <c r="B16" s="121" t="s">
        <v>166</v>
      </c>
      <c r="C16" s="122">
        <v>38</v>
      </c>
      <c r="D16" s="122">
        <v>1</v>
      </c>
      <c r="E16" s="122">
        <v>31</v>
      </c>
      <c r="F16" s="122">
        <v>88</v>
      </c>
      <c r="G16" s="123">
        <v>2</v>
      </c>
      <c r="H16" s="124">
        <v>160</v>
      </c>
      <c r="I16" s="23"/>
    </row>
    <row r="17" spans="1:9" ht="32.25" customHeight="1" thickBot="1" x14ac:dyDescent="0.25">
      <c r="A17" s="20"/>
      <c r="B17" s="125" t="s">
        <v>167</v>
      </c>
      <c r="C17" s="115">
        <v>40</v>
      </c>
      <c r="D17" s="115">
        <v>9</v>
      </c>
      <c r="E17" s="115">
        <v>31</v>
      </c>
      <c r="F17" s="115">
        <v>95</v>
      </c>
      <c r="G17" s="126">
        <v>2</v>
      </c>
      <c r="H17" s="116">
        <v>177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168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161</v>
      </c>
      <c r="D21" s="101" t="s">
        <v>169</v>
      </c>
      <c r="E21" s="101" t="s">
        <v>170</v>
      </c>
      <c r="F21" s="101" t="s">
        <v>171</v>
      </c>
      <c r="G21" s="120" t="s">
        <v>172</v>
      </c>
      <c r="H21" s="102" t="s">
        <v>134</v>
      </c>
      <c r="I21" s="23"/>
    </row>
    <row r="22" spans="1:9" ht="33.75" customHeight="1" x14ac:dyDescent="0.2">
      <c r="A22" s="20"/>
      <c r="B22" s="121" t="s">
        <v>166</v>
      </c>
      <c r="C22" s="122">
        <v>396</v>
      </c>
      <c r="D22" s="122">
        <v>348</v>
      </c>
      <c r="E22" s="122">
        <v>1349</v>
      </c>
      <c r="F22" s="122">
        <v>1162</v>
      </c>
      <c r="G22" s="123">
        <v>111</v>
      </c>
      <c r="H22" s="124">
        <v>3366</v>
      </c>
      <c r="I22" s="23"/>
    </row>
    <row r="23" spans="1:9" ht="32.25" customHeight="1" thickBot="1" x14ac:dyDescent="0.25">
      <c r="A23" s="20"/>
      <c r="B23" s="125" t="s">
        <v>167</v>
      </c>
      <c r="C23" s="115">
        <v>386</v>
      </c>
      <c r="D23" s="115">
        <v>4192</v>
      </c>
      <c r="E23" s="115">
        <v>1349</v>
      </c>
      <c r="F23" s="115">
        <v>1212</v>
      </c>
      <c r="G23" s="126">
        <v>111</v>
      </c>
      <c r="H23" s="116">
        <v>7250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7B9D2D5-60D4-4F48-9712-FFE3D719620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2024-12-23T12:39:14Z</dcterms:modified>
</cp:coreProperties>
</file>